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<sst xmlns="http://schemas.openxmlformats.org/spreadsheetml/2006/main" count="41" uniqueCount="29">
  <si>
    <t>RANCANGAN ANGGARAN BIAYA (RAB)</t>
  </si>
  <si>
    <t>Nama Relawan:</t>
  </si>
  <si>
    <t>I GUSTI BIMA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</si>
  <si>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</si>
  <si>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</si>
  <si>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</si>
  <si>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</si>
  <si>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</si>
  <si>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</si>
  <si>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</si>
  <si>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</si>
  <si>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r>
      <rPr>
        <b/>
        <sz val="10"/>
        <color rgb="FF000000"/>
        <rFont val="Arial"/>
        <charset val="134"/>
      </rPr>
      <t xml:space="preserve">Santunan Kepada Sosok </t>
    </r>
    <r>
      <rPr>
        <b/>
        <i/>
        <sz val="10"/>
        <color rgb="FF000000"/>
        <rFont val="Arial"/>
        <charset val="134"/>
      </rPr>
      <t>(Untuk benef yang kisahnya di angkat dalam halaman galang dana)</t>
    </r>
  </si>
  <si>
    <t>a. Santunan untuk Pak Rohman</t>
  </si>
  <si>
    <t>satu</t>
  </si>
  <si>
    <t>kali</t>
  </si>
  <si>
    <t>b. Sembako dan Kebutuhan Harian</t>
  </si>
  <si>
    <t>paket</t>
  </si>
  <si>
    <t>c. Kasur Bantal</t>
  </si>
  <si>
    <t>d. Perlengkapan Bayi dan Anak</t>
  </si>
  <si>
    <t>Jumlah</t>
  </si>
  <si>
    <r>
      <rPr>
        <b/>
        <sz val="10"/>
        <color rgb="FF000000"/>
        <rFont val="Arial"/>
        <charset val="134"/>
      </rPr>
      <t xml:space="preserve">Donasi Implementasi Program </t>
    </r>
    <r>
      <rPr>
        <b/>
        <i/>
        <sz val="10"/>
        <color rgb="FF000000"/>
        <rFont val="Arial"/>
        <charset val="134"/>
      </rPr>
      <t>(Santunan yang diberikan untuk penerima manfaat lainnya diluar sosok yang kisahnya ditampilkan dalam halaman galang dana. Besaran disesuaikan setelah poin nomor 1 terpenuhi serta biaya yang digunakan oleh yayasan untuk melakukan penyaluran donasi)</t>
    </r>
  </si>
  <si>
    <t>a. Pembagian Sembako untuk Lansia Lainnya</t>
  </si>
  <si>
    <t>Paket</t>
  </si>
  <si>
    <r>
      <rPr>
        <b/>
        <sz val="10"/>
        <color rgb="FF000000"/>
        <rFont val="Arial"/>
        <charset val="134"/>
      </rPr>
      <t xml:space="preserve">Donasi Operasional Lembaga </t>
    </r>
    <r>
      <rPr>
        <b/>
        <i/>
        <sz val="10"/>
        <color rgb="FF000000"/>
        <rFont val="Arial"/>
        <charset val="134"/>
      </rPr>
      <t>(Donasi untuk operasional tim)</t>
    </r>
  </si>
  <si>
    <t>a. Operasional Lembaga</t>
  </si>
  <si>
    <t>Donasi Promosi Iklan</t>
  </si>
  <si>
    <t>Perkiraan Donasi Promosi Iklan</t>
  </si>
  <si>
    <t>Notes :</t>
  </si>
  <si>
    <t>Biaya Operasional Yayasan Kitabisa 5% dari Total Donasi Terkumpul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</si>
</sst>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dd\-mmm\-yy"/>
    <numFmt numFmtId="181" formatCode="&quot;Rp&quot;#,##0;[Red]\-&quot;Rp&quot;#,##0"/>
    <numFmt numFmtId="182" formatCode="[$Rp-421]#,##0"/>
  </numFmts>
  <fonts count="31">
    <font>
      <sz val="11"/>
      <color theme="1"/>
      <name val="Calibri"/>
      <charset val="134"/>
      <scheme val="minor"/>
    </font>
    <font>
      <b/>
      <sz val="14"/>
      <color rgb="FF000000"/>
      <name val="Calibri"/>
      <charset val="134"/>
    </font>
    <font>
      <sz val="11"/>
      <name val="Calibri"/>
      <charset val="134"/>
      <scheme val="minor"/>
    </font>
    <font>
      <b/>
      <sz val="10"/>
      <color theme="1"/>
      <name val="Calibri"/>
      <charset val="134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b/>
      <sz val="10"/>
      <color rgb="FF000000"/>
      <name val="Arial"/>
      <charset val="134"/>
    </font>
    <font>
      <b/>
      <sz val="12"/>
      <color theme="1"/>
      <name val="Arial"/>
      <charset val="134"/>
    </font>
    <font>
      <sz val="10"/>
      <color rgb="FFFFFFFF"/>
      <name val="Arial"/>
      <charset val="134"/>
    </font>
    <font>
      <b/>
      <sz val="14"/>
      <color theme="1"/>
      <name val="Arial"/>
      <charset val="134"/>
    </font>
    <font>
      <sz val="11"/>
      <color rgb="FF4A4A4A"/>
      <name val="Rubi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i/>
      <sz val="10"/>
      <color rgb="FF00000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9" applyNumberFormat="0" applyAlignment="0" applyProtection="0">
      <alignment vertical="center"/>
    </xf>
    <xf numFmtId="0" fontId="20" fillId="7" borderId="20" applyNumberFormat="0" applyAlignment="0" applyProtection="0">
      <alignment vertical="center"/>
    </xf>
    <xf numFmtId="0" fontId="21" fillId="7" borderId="19" applyNumberFormat="0" applyAlignment="0" applyProtection="0">
      <alignment vertical="center"/>
    </xf>
    <xf numFmtId="0" fontId="22" fillId="8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42">
    <xf numFmtId="0" fontId="0" fillId="0" borderId="0" xfId="0" applyFont="1" applyAlignment="1"/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11" xfId="0" applyFont="1" applyBorder="1" applyAlignment="1">
      <alignment horizontal="center" vertical="center" wrapText="1"/>
    </xf>
    <xf numFmtId="180" fontId="3" fillId="0" borderId="5" xfId="0" applyNumberFormat="1" applyFont="1" applyBorder="1" applyAlignment="1">
      <alignment horizontal="center" vertical="center" wrapText="1"/>
    </xf>
    <xf numFmtId="0" fontId="4" fillId="2" borderId="12" xfId="0" applyFont="1" applyFill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181" fontId="4" fillId="0" borderId="11" xfId="0" applyNumberFormat="1" applyFont="1" applyBorder="1" applyAlignment="1">
      <alignment horizontal="center" vertical="center" wrapText="1"/>
    </xf>
    <xf numFmtId="182" fontId="4" fillId="0" borderId="11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182" fontId="4" fillId="0" borderId="10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9" fontId="4" fillId="0" borderId="11" xfId="0" applyNumberFormat="1" applyFont="1" applyBorder="1" applyAlignment="1">
      <alignment horizontal="center" vertical="center" wrapText="1"/>
    </xf>
    <xf numFmtId="9" fontId="8" fillId="0" borderId="11" xfId="0" applyNumberFormat="1" applyFont="1" applyBorder="1" applyAlignment="1">
      <alignment horizontal="center" vertical="center" wrapText="1"/>
    </xf>
    <xf numFmtId="181" fontId="8" fillId="0" borderId="11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181" fontId="9" fillId="0" borderId="5" xfId="0" applyNumberFormat="1" applyFont="1" applyBorder="1" applyAlignment="1">
      <alignment horizontal="right" vertical="center" wrapText="1"/>
    </xf>
    <xf numFmtId="0" fontId="4" fillId="0" borderId="15" xfId="0" applyFont="1" applyBorder="1" applyAlignment="1">
      <alignment wrapText="1"/>
    </xf>
    <xf numFmtId="0" fontId="4" fillId="0" borderId="15" xfId="0" applyFont="1" applyBorder="1" applyAlignment="1">
      <alignment horizontal="center" vertical="top" wrapText="1"/>
    </xf>
    <xf numFmtId="0" fontId="4" fillId="4" borderId="15" xfId="0" applyFont="1" applyFill="1" applyBorder="1" applyAlignment="1">
      <alignment wrapText="1"/>
    </xf>
    <xf numFmtId="0" fontId="10" fillId="4" borderId="0" xfId="0" applyFont="1" applyFill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99"/>
  <sheetViews>
    <sheetView tabSelected="1" workbookViewId="0">
      <selection activeCell="J15" sqref="J15"/>
    </sheetView>
  </sheetViews>
  <sheetFormatPr defaultColWidth="14.4285714285714" defaultRowHeight="15" customHeight="1"/>
  <cols>
    <col min="1" max="1" width="7.85714285714286" customWidth="1"/>
    <col min="2" max="2" width="62.8571428571429" customWidth="1"/>
    <col min="3" max="3" width="12.5714285714286" customWidth="1"/>
    <col min="4" max="4" width="10.2857142857143" customWidth="1"/>
    <col min="5" max="5" width="22" customWidth="1"/>
    <col min="6" max="6" width="10.2857142857143" customWidth="1"/>
    <col min="7" max="7" width="16.7142857142857" customWidth="1"/>
    <col min="8" max="8" width="24.1428571428571" customWidth="1"/>
    <col min="9" max="26" width="10.2857142857143" customWidth="1"/>
  </cols>
  <sheetData>
    <row r="1" ht="21" customHeight="1" spans="1:26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H1" s="7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ht="18.75" customHeight="1" spans="1:26">
      <c r="A2" s="8"/>
      <c r="B2" s="9"/>
      <c r="C2" s="9"/>
      <c r="D2" s="10"/>
      <c r="E2" s="11" t="s">
        <v>3</v>
      </c>
      <c r="F2" s="12">
        <v>45840</v>
      </c>
      <c r="G2" s="6"/>
      <c r="H2" s="7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ht="15.75" spans="1:26">
      <c r="A3" s="13"/>
      <c r="B3" s="6"/>
      <c r="C3" s="6"/>
      <c r="D3" s="6"/>
      <c r="E3" s="6"/>
      <c r="F3" s="6"/>
      <c r="G3" s="6"/>
      <c r="H3" s="7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ht="19.5" customHeight="1" spans="1:26">
      <c r="A4" s="14" t="s">
        <v>4</v>
      </c>
      <c r="B4" s="15" t="s">
        <v>5</v>
      </c>
      <c r="C4" s="15" t="s">
        <v>6</v>
      </c>
      <c r="D4" s="15" t="s">
        <v>7</v>
      </c>
      <c r="E4" s="16" t="s">
        <v>8</v>
      </c>
      <c r="F4" s="7"/>
      <c r="G4" s="15" t="s">
        <v>9</v>
      </c>
      <c r="H4" s="15" t="s">
        <v>10</v>
      </c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ht="19.5" customHeight="1" spans="1:26">
      <c r="A5" s="14">
        <v>1</v>
      </c>
      <c r="B5" s="17" t="s">
        <v>11</v>
      </c>
      <c r="C5" s="6"/>
      <c r="D5" s="6"/>
      <c r="E5" s="6"/>
      <c r="F5" s="6"/>
      <c r="G5" s="6"/>
      <c r="H5" s="7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ht="19.5" customHeight="1" spans="1:26">
      <c r="A6" s="18"/>
      <c r="B6" s="19" t="s">
        <v>12</v>
      </c>
      <c r="C6" s="20">
        <v>1</v>
      </c>
      <c r="D6" s="20" t="s">
        <v>13</v>
      </c>
      <c r="E6" s="20">
        <v>6</v>
      </c>
      <c r="F6" s="20" t="s">
        <v>14</v>
      </c>
      <c r="G6" s="21">
        <v>3000000</v>
      </c>
      <c r="H6" s="21">
        <f t="shared" ref="H6:H7" si="0">G6*$E$6</f>
        <v>18000000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ht="19.5" customHeight="1" spans="1:26">
      <c r="A7" s="18"/>
      <c r="B7" s="19" t="s">
        <v>15</v>
      </c>
      <c r="C7" s="20">
        <v>1</v>
      </c>
      <c r="D7" s="20" t="s">
        <v>16</v>
      </c>
      <c r="E7" s="20">
        <v>6</v>
      </c>
      <c r="F7" s="20" t="s">
        <v>14</v>
      </c>
      <c r="G7" s="22">
        <v>2500000</v>
      </c>
      <c r="H7" s="21">
        <f t="shared" si="0"/>
        <v>15000000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ht="19.5" customHeight="1" spans="1:26">
      <c r="A8" s="23"/>
      <c r="B8" s="24" t="s">
        <v>17</v>
      </c>
      <c r="C8" s="25">
        <v>1</v>
      </c>
      <c r="D8" s="25" t="s">
        <v>16</v>
      </c>
      <c r="E8" s="20">
        <v>1</v>
      </c>
      <c r="F8" s="20" t="s">
        <v>14</v>
      </c>
      <c r="G8" s="26">
        <v>7000000</v>
      </c>
      <c r="H8" s="21">
        <f t="shared" ref="H8:H9" si="1">C8*E8*G8</f>
        <v>7000000</v>
      </c>
      <c r="I8" s="38"/>
      <c r="J8" s="41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ht="19.5" customHeight="1" spans="1:26">
      <c r="A9" s="23"/>
      <c r="B9" s="24" t="s">
        <v>18</v>
      </c>
      <c r="C9" s="25">
        <v>1</v>
      </c>
      <c r="D9" s="25" t="s">
        <v>16</v>
      </c>
      <c r="E9" s="20">
        <v>2</v>
      </c>
      <c r="F9" s="20" t="s">
        <v>14</v>
      </c>
      <c r="G9" s="26">
        <v>10000000</v>
      </c>
      <c r="H9" s="21">
        <f t="shared" si="1"/>
        <v>20000000</v>
      </c>
      <c r="I9" s="38"/>
      <c r="J9" s="41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ht="19.5" customHeight="1" spans="1:26">
      <c r="A10" s="27" t="s">
        <v>19</v>
      </c>
      <c r="B10" s="6"/>
      <c r="C10" s="6"/>
      <c r="D10" s="6"/>
      <c r="E10" s="6"/>
      <c r="F10" s="6"/>
      <c r="G10" s="7"/>
      <c r="H10" s="21">
        <f>SUM(H6:H9)</f>
        <v>60000000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ht="19.5" customHeight="1" spans="1:26">
      <c r="A11" s="28"/>
      <c r="B11" s="29"/>
      <c r="C11" s="29"/>
      <c r="D11" s="29"/>
      <c r="E11" s="29"/>
      <c r="F11" s="29"/>
      <c r="G11" s="29"/>
      <c r="H11" s="29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ht="32.25" customHeight="1" spans="1:26">
      <c r="A12" s="14">
        <v>2</v>
      </c>
      <c r="B12" s="17" t="s">
        <v>20</v>
      </c>
      <c r="C12" s="6"/>
      <c r="D12" s="6"/>
      <c r="E12" s="6"/>
      <c r="F12" s="6"/>
      <c r="G12" s="6"/>
      <c r="H12" s="7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ht="20.25" customHeight="1" spans="1:26">
      <c r="A13" s="18"/>
      <c r="B13" s="19" t="s">
        <v>21</v>
      </c>
      <c r="C13" s="25">
        <v>25</v>
      </c>
      <c r="D13" s="25" t="s">
        <v>22</v>
      </c>
      <c r="E13" s="20">
        <v>1</v>
      </c>
      <c r="F13" s="20" t="s">
        <v>14</v>
      </c>
      <c r="G13" s="26">
        <v>600000</v>
      </c>
      <c r="H13" s="21">
        <f>C13*E13*G13</f>
        <v>15000000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ht="19.5" customHeight="1" spans="1:26">
      <c r="A14" s="18"/>
      <c r="B14" s="19"/>
      <c r="C14" s="20"/>
      <c r="D14" s="20"/>
      <c r="E14" s="20"/>
      <c r="F14" s="20"/>
      <c r="G14" s="21"/>
      <c r="H14" s="21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ht="19.5" customHeight="1" spans="1:26">
      <c r="A15" s="27" t="s">
        <v>19</v>
      </c>
      <c r="B15" s="6"/>
      <c r="C15" s="6"/>
      <c r="D15" s="6"/>
      <c r="E15" s="6"/>
      <c r="F15" s="6"/>
      <c r="G15" s="7"/>
      <c r="H15" s="21">
        <f>SUM(H13:H14)</f>
        <v>15000000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ht="19.5" customHeight="1" spans="1:26">
      <c r="A16" s="28"/>
      <c r="B16" s="29"/>
      <c r="C16" s="29"/>
      <c r="D16" s="29"/>
      <c r="E16" s="29"/>
      <c r="F16" s="29"/>
      <c r="G16" s="29"/>
      <c r="H16" s="29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ht="19.5" customHeight="1" spans="1:26">
      <c r="A17" s="14">
        <v>3</v>
      </c>
      <c r="B17" s="17" t="s">
        <v>23</v>
      </c>
      <c r="C17" s="6"/>
      <c r="D17" s="6"/>
      <c r="E17" s="6"/>
      <c r="F17" s="6"/>
      <c r="G17" s="6"/>
      <c r="H17" s="7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ht="19.5" customHeight="1" spans="1:26">
      <c r="A18" s="18"/>
      <c r="B18" s="19" t="s">
        <v>24</v>
      </c>
      <c r="C18" s="20">
        <v>1</v>
      </c>
      <c r="D18" s="20" t="s">
        <v>13</v>
      </c>
      <c r="E18" s="20">
        <v>1</v>
      </c>
      <c r="F18" s="20" t="s">
        <v>14</v>
      </c>
      <c r="G18" s="21">
        <v>10000000</v>
      </c>
      <c r="H18" s="21">
        <f>G18*E18</f>
        <v>10000000</v>
      </c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ht="19.5" customHeight="1" spans="1:26">
      <c r="A19" s="18"/>
      <c r="B19" s="19"/>
      <c r="C19" s="20"/>
      <c r="D19" s="20"/>
      <c r="E19" s="20"/>
      <c r="F19" s="20"/>
      <c r="G19" s="20"/>
      <c r="H19" s="21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ht="19.5" customHeight="1" spans="1:26">
      <c r="A20" s="27" t="s">
        <v>19</v>
      </c>
      <c r="B20" s="6"/>
      <c r="C20" s="6"/>
      <c r="D20" s="6"/>
      <c r="E20" s="6"/>
      <c r="F20" s="6"/>
      <c r="G20" s="7"/>
      <c r="H20" s="21">
        <f>SUM(H18:H19)</f>
        <v>10000000</v>
      </c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ht="19.5" customHeight="1" spans="1:26">
      <c r="A21" s="30"/>
      <c r="B21" s="6"/>
      <c r="C21" s="6"/>
      <c r="D21" s="6"/>
      <c r="E21" s="6"/>
      <c r="F21" s="6"/>
      <c r="G21" s="7"/>
      <c r="H21" s="29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ht="19.5" customHeight="1" spans="1:26">
      <c r="A22" s="14">
        <v>4</v>
      </c>
      <c r="B22" s="31" t="s">
        <v>25</v>
      </c>
      <c r="C22" s="6"/>
      <c r="D22" s="6"/>
      <c r="E22" s="6"/>
      <c r="F22" s="6"/>
      <c r="G22" s="6"/>
      <c r="H22" s="7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ht="19.5" customHeight="1" spans="1:26">
      <c r="A23" s="18"/>
      <c r="B23" s="19" t="s">
        <v>26</v>
      </c>
      <c r="C23" s="32">
        <v>0.15</v>
      </c>
      <c r="D23" s="33">
        <v>0.11</v>
      </c>
      <c r="E23" s="20"/>
      <c r="F23" s="34">
        <f>(H10+H15+H20)*C23</f>
        <v>12750000</v>
      </c>
      <c r="G23" s="34">
        <f>F23*D23</f>
        <v>1402500</v>
      </c>
      <c r="H23" s="21">
        <v>15000000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ht="19.5" customHeight="1" spans="1:26">
      <c r="A24" s="27" t="s">
        <v>19</v>
      </c>
      <c r="B24" s="6"/>
      <c r="C24" s="6"/>
      <c r="D24" s="6"/>
      <c r="E24" s="6"/>
      <c r="F24" s="6"/>
      <c r="G24" s="7"/>
      <c r="H24" s="21">
        <f>SUM(H23)</f>
        <v>15000000</v>
      </c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ht="23.25" customHeight="1" spans="1:26">
      <c r="A25" s="35"/>
      <c r="B25" s="6"/>
      <c r="C25" s="6"/>
      <c r="D25" s="6"/>
      <c r="E25" s="7"/>
      <c r="F25" s="36" t="s">
        <v>10</v>
      </c>
      <c r="G25" s="37">
        <f>H10+H15+H20+H24</f>
        <v>100000000</v>
      </c>
      <c r="H25" s="7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ht="15.75" customHeight="1" spans="1:26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ht="15.75" customHeight="1" spans="1:26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ht="30.75" customHeight="1" spans="1:26">
      <c r="A28" s="39" t="s">
        <v>27</v>
      </c>
      <c r="B28" s="40" t="s">
        <v>28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ht="15.75" customHeight="1" spans="1:26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ht="15.75" customHeight="1" spans="1:26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ht="15.75" customHeight="1" spans="1:26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ht="15.75" customHeight="1" spans="1:26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ht="15.75" customHeight="1" spans="1:26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ht="15.75" customHeight="1" spans="1:26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ht="15.75" customHeight="1" spans="1:26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ht="15.75" customHeight="1" spans="1:26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ht="15.75" customHeight="1" spans="1:26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ht="15.75" customHeight="1" spans="1:26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ht="15.75" customHeight="1" spans="1:26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ht="15.75" customHeight="1" spans="1:26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ht="15.75" customHeight="1" spans="1:26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ht="15.75" customHeight="1" spans="1:26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ht="15.75" customHeight="1" spans="1:26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ht="15.75" customHeight="1" spans="1:26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ht="15.75" customHeight="1" spans="1:26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ht="15.75" customHeight="1" spans="1:26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ht="15.75" customHeight="1" spans="1:26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ht="15.75" customHeight="1" spans="1:26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ht="15.75" customHeight="1" spans="1:26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ht="15.75" customHeight="1" spans="1:26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ht="15.75" customHeight="1" spans="1:26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ht="15.75" customHeight="1" spans="1:26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ht="15.75" customHeight="1" spans="1:26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ht="15.75" customHeight="1" spans="1:26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ht="15.75" customHeight="1" spans="1:26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ht="15.75" customHeight="1" spans="1:26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ht="15.75" customHeight="1" spans="1:26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ht="15.75" customHeight="1" spans="1:26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ht="15.75" customHeight="1" spans="1:26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ht="15.75" customHeight="1" spans="1:26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ht="15.75" customHeight="1" spans="1:26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ht="15.75" customHeight="1" spans="1:26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ht="15.75" customHeight="1" spans="1:26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ht="15.75" customHeight="1" spans="1:26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ht="15.75" customHeight="1" spans="1:26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ht="15.75" customHeight="1" spans="1:26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ht="15.75" customHeight="1" spans="1:26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ht="15.75" customHeight="1" spans="1:26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ht="15.75" customHeight="1" spans="1:26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ht="15.75" customHeight="1" spans="1:26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ht="15.75" customHeight="1" spans="1:26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ht="15.75" customHeight="1" spans="1:26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ht="15.75" customHeight="1" spans="1:26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ht="15.75" customHeight="1" spans="1:26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ht="15.75" customHeight="1" spans="1:26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ht="15.75" customHeight="1" spans="1:26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ht="15.75" customHeight="1" spans="1:26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ht="15.75" customHeight="1" spans="1:26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ht="15.75" customHeight="1" spans="1:26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ht="15.75" customHeight="1" spans="1:26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ht="15.75" customHeight="1" spans="1:26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ht="15.75" customHeight="1" spans="1:26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ht="15.75" customHeight="1" spans="1:26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ht="15.75" customHeight="1" spans="1:26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ht="15.75" customHeight="1" spans="1:26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ht="15.75" customHeight="1" spans="1:26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ht="15.75" customHeight="1" spans="1:26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ht="15.75" customHeight="1" spans="1:26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ht="15.75" customHeight="1" spans="1:26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ht="15.75" customHeight="1" spans="1:26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ht="15.75" customHeight="1" spans="1:26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ht="15.75" customHeight="1" spans="1:26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ht="15.75" customHeight="1" spans="1:26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ht="15.75" customHeight="1" spans="1:26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ht="15.75" customHeight="1" spans="1:26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ht="15.75" customHeight="1" spans="1:26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ht="15.75" customHeight="1" spans="1:26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ht="15.75" customHeight="1" spans="1:26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ht="15.75" customHeight="1" spans="1:26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ht="15.75" customHeight="1" spans="1:26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ht="15.75" customHeight="1" spans="1:26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ht="15.75" customHeight="1" spans="1:26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ht="15.75" customHeight="1" spans="1:26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ht="15.75" customHeight="1" spans="1:26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ht="15.75" customHeight="1" spans="1:26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ht="15.75" customHeight="1" spans="1:26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ht="15.75" customHeight="1" spans="1:26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ht="15.75" customHeight="1" spans="1:26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ht="15.75" customHeight="1" spans="1:26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ht="15.75" customHeight="1" spans="1:26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ht="15.75" customHeight="1" spans="1:26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ht="15.75" customHeight="1" spans="1:26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ht="15.75" customHeight="1" spans="1:26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ht="15.75" customHeight="1" spans="1:26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ht="15.75" customHeight="1" spans="1:26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ht="15.75" customHeight="1" spans="1:26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ht="15.75" customHeight="1" spans="1:26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ht="15.75" customHeight="1" spans="1:26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ht="15.75" customHeight="1" spans="1:26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ht="15.75" customHeight="1" spans="1:26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ht="15.75" customHeight="1" spans="1:26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ht="15.75" customHeight="1" spans="1:26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ht="15.75" customHeight="1" spans="1:26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ht="15.75" customHeight="1" spans="1:26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ht="15.75" customHeight="1" spans="1:26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ht="15.75" customHeight="1" spans="1:26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ht="15.75" customHeight="1" spans="1:26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ht="15.75" customHeight="1" spans="1:26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ht="15.75" customHeight="1" spans="1:26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ht="15.75" customHeight="1" spans="1:26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ht="15.75" customHeight="1" spans="1:26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ht="15.75" customHeight="1" spans="1:26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ht="15.75" customHeight="1" spans="1:26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ht="15.75" customHeight="1" spans="1:26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ht="15.75" customHeight="1" spans="1:26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ht="15.75" customHeight="1" spans="1:26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ht="15.75" customHeight="1" spans="1:26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ht="15.75" customHeight="1" spans="1:26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ht="15.75" customHeight="1" spans="1:26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ht="15.75" customHeight="1" spans="1:26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ht="15.75" customHeight="1" spans="1:26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ht="15.75" customHeight="1" spans="1:26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ht="15.75" customHeight="1" spans="1:26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ht="15.75" customHeight="1" spans="1:26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ht="15.75" customHeight="1" spans="1:26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ht="15.75" customHeight="1" spans="1:26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ht="15.75" customHeight="1" spans="1:26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ht="15.75" customHeight="1" spans="1:26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ht="15.75" customHeight="1" spans="1:26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ht="15.75" customHeight="1" spans="1:26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ht="15.75" customHeight="1" spans="1:26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ht="15.75" customHeight="1" spans="1:26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ht="15.75" customHeight="1" spans="1:26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ht="15.75" customHeight="1" spans="1:26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ht="15.75" customHeight="1" spans="1:26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ht="15.75" customHeight="1" spans="1:26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ht="15.75" customHeight="1" spans="1:26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ht="15.75" customHeight="1" spans="1:26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ht="15.75" customHeight="1" spans="1:26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ht="15.75" customHeight="1" spans="1:26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ht="15.75" customHeight="1" spans="1:26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ht="15.75" customHeight="1" spans="1:26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ht="15.75" customHeight="1" spans="1:26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ht="15.75" customHeight="1" spans="1:26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ht="15.75" customHeight="1" spans="1:26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ht="15.75" customHeight="1" spans="1:26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ht="15.75" customHeight="1" spans="1:26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ht="15.75" customHeight="1" spans="1:26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ht="15.75" customHeight="1" spans="1:26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ht="15.75" customHeight="1" spans="1:26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ht="15.75" customHeight="1" spans="1:26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ht="15.75" customHeight="1" spans="1:26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ht="15.75" customHeight="1" spans="1:26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ht="15.75" customHeight="1" spans="1:26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ht="15.75" customHeight="1" spans="1:26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ht="15.75" customHeight="1" spans="1:26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ht="15.75" customHeight="1" spans="1:26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ht="15.75" customHeight="1" spans="1:26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ht="15.75" customHeight="1" spans="1:26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ht="15.75" customHeight="1" spans="1:26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ht="15.75" customHeight="1" spans="1:26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ht="15.75" customHeight="1" spans="1:26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ht="15.75" customHeight="1" spans="1:26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ht="15.75" customHeight="1" spans="1:26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ht="15.75" customHeight="1" spans="1:26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ht="15.75" customHeight="1" spans="1:26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ht="15.75" customHeight="1" spans="1:26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ht="15.75" customHeight="1" spans="1:26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ht="15.75" customHeight="1" spans="1:26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ht="15.75" customHeight="1" spans="1:26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ht="15.75" customHeight="1" spans="1:26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ht="15.75" customHeight="1" spans="1:26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ht="15.75" customHeight="1" spans="1:26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ht="15.75" customHeight="1" spans="1:26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ht="15.75" customHeight="1" spans="1:26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ht="15.75" customHeight="1" spans="1:26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ht="15.75" customHeight="1" spans="1:26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ht="15.75" customHeight="1" spans="1:26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ht="15.75" customHeight="1" spans="1:26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ht="15.75" customHeight="1" spans="1:26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ht="15.75" customHeight="1" spans="1:26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ht="15.75" customHeight="1" spans="1:26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ht="15.75" customHeight="1" spans="1:26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ht="15.75" customHeight="1" spans="1:26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ht="15.75" customHeight="1" spans="1:26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ht="15.75" customHeight="1" spans="1:26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ht="15.75" customHeight="1" spans="1:26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ht="15.75" customHeight="1" spans="1:26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ht="15.75" customHeight="1" spans="1:26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ht="15.75" customHeight="1" spans="1:26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ht="15.75" customHeight="1" spans="1:26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ht="15.75" customHeight="1" spans="1:26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ht="15.75" customHeight="1" spans="1:26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ht="15.75" customHeight="1" spans="1:26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ht="15.75" customHeight="1" spans="1:26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ht="15.75" customHeight="1" spans="1:26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ht="15.75" customHeight="1" spans="1:26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ht="15.75" customHeight="1" spans="1:26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ht="15.75" customHeight="1" spans="1:26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ht="15.75" customHeight="1" spans="1:26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ht="15.75" customHeight="1" spans="1:26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ht="15.75" customHeight="1" spans="1:26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ht="15.75" customHeight="1" spans="1:26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ht="15.75" customHeight="1" spans="1:26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ht="15.75" customHeight="1" spans="1:26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ht="15.75" customHeight="1" spans="1:26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ht="15.75" customHeight="1" spans="1:26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ht="15.75" customHeight="1" spans="1:26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6">
    <mergeCell ref="F1:H1"/>
    <mergeCell ref="F2:H2"/>
    <mergeCell ref="A3:H3"/>
    <mergeCell ref="E4:F4"/>
    <mergeCell ref="B5:H5"/>
    <mergeCell ref="A10:G10"/>
    <mergeCell ref="B12:H12"/>
    <mergeCell ref="A15:G15"/>
    <mergeCell ref="B17:H17"/>
    <mergeCell ref="A20:G20"/>
    <mergeCell ref="A21:G21"/>
    <mergeCell ref="B22:H22"/>
    <mergeCell ref="A24:G24"/>
    <mergeCell ref="A25:E25"/>
    <mergeCell ref="G25:H25"/>
    <mergeCell ref="A1:D2"/>
  </mergeCells>
  <pageMargins left="0.25" right="0.25" top="0.75" bottom="0.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BINA MULIA</dc:creator>
  <cp:lastModifiedBy>Yayasan Bina Mulia</cp:lastModifiedBy>
  <dcterms:created xsi:type="dcterms:W3CDTF">2023-06-15T08:04:00Z</dcterms:created>
  <dcterms:modified xsi:type="dcterms:W3CDTF">2025-09-16T06:31:01Z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633D58EB725041D8924EAB3F5F5AD70C_13</vt:lpwstr>
  </property>
  <property fmtid="{D5CDD505-2E9C-101B-9397-08002B2CF9AE}" pid="3" name="KSOProductBuildVer">
    <vt:lpwstr>1033-12.2.0.22549</vt:lpwstr>
  </property>
</Properties>
</file>